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24" i="1" l="1"/>
  <c r="D24" i="1"/>
  <c r="E24" i="1"/>
  <c r="F24" i="1"/>
  <c r="G24" i="1"/>
  <c r="H24" i="1"/>
  <c r="I24" i="1"/>
  <c r="J24" i="1"/>
  <c r="K24" i="1"/>
  <c r="B24" i="1"/>
  <c r="K23" i="1"/>
  <c r="J23" i="1"/>
  <c r="I23" i="1"/>
  <c r="I25" i="1" s="1"/>
  <c r="H23" i="1"/>
  <c r="G23" i="1"/>
  <c r="F23" i="1"/>
  <c r="E23" i="1"/>
  <c r="E25" i="1" s="1"/>
  <c r="D23" i="1"/>
  <c r="C23" i="1"/>
  <c r="B23" i="1"/>
  <c r="K12" i="1"/>
  <c r="J12" i="1"/>
  <c r="I12" i="1"/>
  <c r="H12" i="1"/>
  <c r="G12" i="1"/>
  <c r="F12" i="1"/>
  <c r="E12" i="1"/>
  <c r="D12" i="1"/>
  <c r="C12" i="1"/>
  <c r="B12" i="1"/>
  <c r="D25" i="1" l="1"/>
  <c r="H25" i="1"/>
  <c r="B25" i="1"/>
  <c r="F25" i="1"/>
  <c r="J25" i="1"/>
  <c r="C25" i="1"/>
  <c r="G25" i="1"/>
  <c r="K25" i="1"/>
</calcChain>
</file>

<file path=xl/sharedStrings.xml><?xml version="1.0" encoding="utf-8"?>
<sst xmlns="http://schemas.openxmlformats.org/spreadsheetml/2006/main" count="14" uniqueCount="14">
  <si>
    <t>Total 2016</t>
  </si>
  <si>
    <t>Total 2017</t>
  </si>
  <si>
    <t>Vacas</t>
  </si>
  <si>
    <t>Vaquillonas</t>
  </si>
  <si>
    <t>Novillos</t>
  </si>
  <si>
    <t>Novillitos</t>
  </si>
  <si>
    <t>Terneras</t>
  </si>
  <si>
    <t>Terneros</t>
  </si>
  <si>
    <t>Toros</t>
  </si>
  <si>
    <t>Toritos</t>
  </si>
  <si>
    <t>Bueyes</t>
  </si>
  <si>
    <t>Total</t>
  </si>
  <si>
    <t>Variación sept 17/sept 16</t>
  </si>
  <si>
    <t>Variacón 2017/2016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</si>
</sst>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mmm\-yyyy"/>
    <numFmt numFmtId="166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/>
    <xf numFmtId="0" fontId="3" fillId="0" borderId="0" xfId="0" applyFont="1"/>
    <xf numFmtId="164" fontId="4" fillId="0" borderId="1" xfId="0" applyNumberFormat="1" applyFont="1" applyFill="1" applyBorder="1" applyAlignment="1">
      <alignment horizontal="left"/>
    </xf>
    <xf numFmtId="166" fontId="4" fillId="0" borderId="1" xfId="1" applyNumberFormat="1" applyFont="1" applyFill="1" applyBorder="1"/>
    <xf numFmtId="0" fontId="4" fillId="0" borderId="0" xfId="0" applyFont="1"/>
    <xf numFmtId="0" fontId="5" fillId="0" borderId="1" xfId="0" applyFont="1" applyFill="1" applyBorder="1" applyAlignment="1">
      <alignment horizontal="left"/>
    </xf>
    <xf numFmtId="166" fontId="5" fillId="0" borderId="1" xfId="1" applyNumberFormat="1" applyFont="1" applyFill="1" applyBorder="1"/>
    <xf numFmtId="0" fontId="4" fillId="0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166" fontId="5" fillId="2" borderId="1" xfId="1" applyNumberFormat="1" applyFont="1" applyFill="1" applyBorder="1"/>
    <xf numFmtId="0" fontId="5" fillId="0" borderId="0" xfId="0" applyFont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tabSelected="1" workbookViewId="0">
      <selection sqref="A1:K25"/>
    </sheetView>
  </sheetViews>
  <sheetFormatPr baseColWidth="10" defaultColWidth="15.28515625" defaultRowHeight="12.75" x14ac:dyDescent="0.2"/>
  <cols>
    <col min="1" max="1" width="15.28515625" style="5"/>
    <col min="2" max="2" width="12.140625" style="5" customWidth="1"/>
    <col min="3" max="3" width="10.42578125" style="5" customWidth="1"/>
    <col min="4" max="4" width="9.5703125" style="5" customWidth="1"/>
    <col min="5" max="5" width="9.7109375" style="5" bestFit="1" customWidth="1"/>
    <col min="6" max="6" width="8.42578125" style="5" customWidth="1"/>
    <col min="7" max="7" width="8.7109375" style="5" customWidth="1"/>
    <col min="8" max="8" width="8" style="5" customWidth="1"/>
    <col min="9" max="9" width="8.5703125" style="5" customWidth="1"/>
    <col min="10" max="10" width="7.85546875" style="5" customWidth="1"/>
    <col min="11" max="11" width="10" style="5" customWidth="1"/>
    <col min="12" max="16384" width="15.28515625" style="5"/>
  </cols>
  <sheetData>
    <row r="2" spans="1:11" s="2" customFormat="1" x14ac:dyDescent="0.2">
      <c r="A2" s="1"/>
      <c r="B2" s="1" t="s">
        <v>2</v>
      </c>
      <c r="C2" s="1" t="s">
        <v>3</v>
      </c>
      <c r="D2" s="1" t="s">
        <v>4</v>
      </c>
      <c r="E2" s="1" t="s">
        <v>5</v>
      </c>
      <c r="F2" s="1" t="s">
        <v>7</v>
      </c>
      <c r="G2" s="1" t="s">
        <v>6</v>
      </c>
      <c r="H2" s="1" t="s">
        <v>8</v>
      </c>
      <c r="I2" s="1" t="s">
        <v>9</v>
      </c>
      <c r="J2" s="1" t="s">
        <v>10</v>
      </c>
      <c r="K2" s="1" t="s">
        <v>11</v>
      </c>
    </row>
    <row r="3" spans="1:11" x14ac:dyDescent="0.2">
      <c r="A3" s="3">
        <v>42370</v>
      </c>
      <c r="B3" s="4">
        <v>153156</v>
      </c>
      <c r="C3" s="4">
        <v>187644</v>
      </c>
      <c r="D3" s="4">
        <v>267519</v>
      </c>
      <c r="E3" s="4">
        <v>249163</v>
      </c>
      <c r="F3" s="4">
        <v>39258</v>
      </c>
      <c r="G3" s="4">
        <v>48621</v>
      </c>
      <c r="H3" s="4">
        <v>13623</v>
      </c>
      <c r="I3" s="4">
        <v>3493</v>
      </c>
      <c r="J3" s="4">
        <v>3</v>
      </c>
      <c r="K3" s="4">
        <v>962480</v>
      </c>
    </row>
    <row r="4" spans="1:11" x14ac:dyDescent="0.2">
      <c r="A4" s="3">
        <v>42401</v>
      </c>
      <c r="B4" s="4">
        <v>153183</v>
      </c>
      <c r="C4" s="4">
        <v>185539</v>
      </c>
      <c r="D4" s="4">
        <v>241975</v>
      </c>
      <c r="E4" s="4">
        <v>251461</v>
      </c>
      <c r="F4" s="4">
        <v>39256</v>
      </c>
      <c r="G4" s="4">
        <v>43661</v>
      </c>
      <c r="H4" s="4">
        <v>13743</v>
      </c>
      <c r="I4" s="4">
        <v>3713</v>
      </c>
      <c r="J4" s="4">
        <v>0</v>
      </c>
      <c r="K4" s="4">
        <v>932531</v>
      </c>
    </row>
    <row r="5" spans="1:11" x14ac:dyDescent="0.2">
      <c r="A5" s="3">
        <v>42430</v>
      </c>
      <c r="B5" s="4">
        <v>187890</v>
      </c>
      <c r="C5" s="4">
        <v>190521</v>
      </c>
      <c r="D5" s="4">
        <v>284702</v>
      </c>
      <c r="E5" s="4">
        <v>260438</v>
      </c>
      <c r="F5" s="4">
        <v>43074</v>
      </c>
      <c r="G5" s="4">
        <v>48295</v>
      </c>
      <c r="H5" s="4">
        <v>15079</v>
      </c>
      <c r="I5" s="4">
        <v>3205</v>
      </c>
      <c r="J5" s="4">
        <v>0</v>
      </c>
      <c r="K5" s="4">
        <v>1033204</v>
      </c>
    </row>
    <row r="6" spans="1:11" x14ac:dyDescent="0.2">
      <c r="A6" s="3">
        <v>42461</v>
      </c>
      <c r="B6" s="4">
        <v>156236</v>
      </c>
      <c r="C6" s="4">
        <v>161122</v>
      </c>
      <c r="D6" s="4">
        <v>259847</v>
      </c>
      <c r="E6" s="4">
        <v>232564</v>
      </c>
      <c r="F6" s="4">
        <v>42245</v>
      </c>
      <c r="G6" s="4">
        <v>42066</v>
      </c>
      <c r="H6" s="4">
        <v>11221</v>
      </c>
      <c r="I6" s="4">
        <v>3309</v>
      </c>
      <c r="J6" s="4">
        <v>1</v>
      </c>
      <c r="K6" s="4">
        <v>908611</v>
      </c>
    </row>
    <row r="7" spans="1:11" x14ac:dyDescent="0.2">
      <c r="A7" s="3">
        <v>42491</v>
      </c>
      <c r="B7" s="4">
        <v>216926</v>
      </c>
      <c r="C7" s="4">
        <v>164521</v>
      </c>
      <c r="D7" s="4">
        <v>274736</v>
      </c>
      <c r="E7" s="4">
        <v>235922</v>
      </c>
      <c r="F7" s="4">
        <v>49354</v>
      </c>
      <c r="G7" s="4">
        <v>45102</v>
      </c>
      <c r="H7" s="4">
        <v>14256</v>
      </c>
      <c r="I7" s="4">
        <v>3080</v>
      </c>
      <c r="J7" s="4">
        <v>3</v>
      </c>
      <c r="K7" s="4">
        <v>1003900</v>
      </c>
    </row>
    <row r="8" spans="1:11" x14ac:dyDescent="0.2">
      <c r="A8" s="3">
        <v>42522</v>
      </c>
      <c r="B8" s="4">
        <v>201497</v>
      </c>
      <c r="C8" s="4">
        <v>156581</v>
      </c>
      <c r="D8" s="4">
        <v>251719</v>
      </c>
      <c r="E8" s="4">
        <v>236261</v>
      </c>
      <c r="F8" s="4">
        <v>57011</v>
      </c>
      <c r="G8" s="4">
        <v>43366</v>
      </c>
      <c r="H8" s="4">
        <v>13587</v>
      </c>
      <c r="I8" s="4">
        <v>3291</v>
      </c>
      <c r="J8" s="4">
        <v>2</v>
      </c>
      <c r="K8" s="4">
        <v>963315</v>
      </c>
    </row>
    <row r="9" spans="1:11" x14ac:dyDescent="0.2">
      <c r="A9" s="3">
        <v>42552</v>
      </c>
      <c r="B9" s="4">
        <v>190730</v>
      </c>
      <c r="C9" s="4">
        <v>150485</v>
      </c>
      <c r="D9" s="4">
        <v>244847</v>
      </c>
      <c r="E9" s="4">
        <v>232485</v>
      </c>
      <c r="F9" s="4">
        <v>65197</v>
      </c>
      <c r="G9" s="4">
        <v>49846</v>
      </c>
      <c r="H9" s="4">
        <v>13558</v>
      </c>
      <c r="I9" s="4">
        <v>2913</v>
      </c>
      <c r="J9" s="4">
        <v>4</v>
      </c>
      <c r="K9" s="4">
        <v>950065</v>
      </c>
    </row>
    <row r="10" spans="1:11" x14ac:dyDescent="0.2">
      <c r="A10" s="3">
        <v>42583</v>
      </c>
      <c r="B10" s="4">
        <v>208388</v>
      </c>
      <c r="C10" s="4">
        <v>170005</v>
      </c>
      <c r="D10" s="4">
        <v>256476</v>
      </c>
      <c r="E10" s="4">
        <v>253955</v>
      </c>
      <c r="F10" s="4">
        <v>79214</v>
      </c>
      <c r="G10" s="4">
        <v>61663</v>
      </c>
      <c r="H10" s="4">
        <v>16662</v>
      </c>
      <c r="I10" s="4">
        <v>3539</v>
      </c>
      <c r="J10" s="4">
        <v>0</v>
      </c>
      <c r="K10" s="4">
        <v>1049902</v>
      </c>
    </row>
    <row r="11" spans="1:11" x14ac:dyDescent="0.2">
      <c r="A11" s="3">
        <v>42614</v>
      </c>
      <c r="B11" s="4">
        <v>172930</v>
      </c>
      <c r="C11" s="4">
        <v>163306</v>
      </c>
      <c r="D11" s="4">
        <v>227298</v>
      </c>
      <c r="E11" s="4">
        <v>244034</v>
      </c>
      <c r="F11" s="4">
        <v>73140</v>
      </c>
      <c r="G11" s="4">
        <v>63795</v>
      </c>
      <c r="H11" s="4">
        <v>15580</v>
      </c>
      <c r="I11" s="4">
        <v>3734</v>
      </c>
      <c r="J11" s="4">
        <v>10</v>
      </c>
      <c r="K11" s="4">
        <v>963827</v>
      </c>
    </row>
    <row r="12" spans="1:11" x14ac:dyDescent="0.2">
      <c r="A12" s="6" t="s">
        <v>0</v>
      </c>
      <c r="B12" s="7">
        <f>SUM(B3:B11)</f>
        <v>1640936</v>
      </c>
      <c r="C12" s="7">
        <f>SUM(C3:C11)</f>
        <v>1529724</v>
      </c>
      <c r="D12" s="7">
        <f>SUM(D3:D11)</f>
        <v>2309119</v>
      </c>
      <c r="E12" s="7">
        <f>SUM(E3:E11)</f>
        <v>2196283</v>
      </c>
      <c r="F12" s="7">
        <f>SUM(F3:F11)</f>
        <v>487749</v>
      </c>
      <c r="G12" s="7">
        <f>SUM(G3:G11)</f>
        <v>446415</v>
      </c>
      <c r="H12" s="7">
        <f>SUM(H3:H11)</f>
        <v>127309</v>
      </c>
      <c r="I12" s="7">
        <f>SUM(I3:I11)</f>
        <v>30277</v>
      </c>
      <c r="J12" s="7">
        <f>SUM(J3:J11)</f>
        <v>23</v>
      </c>
      <c r="K12" s="7">
        <f>SUM(K3:K11)</f>
        <v>8767835</v>
      </c>
    </row>
    <row r="13" spans="1:11" x14ac:dyDescent="0.2">
      <c r="A13" s="8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">
      <c r="A14" s="3">
        <v>42736</v>
      </c>
      <c r="B14" s="4">
        <v>164616</v>
      </c>
      <c r="C14" s="4">
        <v>238723</v>
      </c>
      <c r="D14" s="4">
        <v>264326</v>
      </c>
      <c r="E14" s="4">
        <v>283042</v>
      </c>
      <c r="F14" s="4">
        <v>42269</v>
      </c>
      <c r="G14" s="4">
        <v>55019</v>
      </c>
      <c r="H14" s="4">
        <v>13556</v>
      </c>
      <c r="I14" s="4">
        <v>5197</v>
      </c>
      <c r="J14" s="4">
        <v>26</v>
      </c>
      <c r="K14" s="4">
        <v>1066774</v>
      </c>
    </row>
    <row r="15" spans="1:11" x14ac:dyDescent="0.2">
      <c r="A15" s="3">
        <v>42767</v>
      </c>
      <c r="B15" s="4">
        <v>143911</v>
      </c>
      <c r="C15" s="4">
        <v>204115</v>
      </c>
      <c r="D15" s="4">
        <v>209167</v>
      </c>
      <c r="E15" s="4">
        <v>249306</v>
      </c>
      <c r="F15" s="4">
        <v>37575</v>
      </c>
      <c r="G15" s="4">
        <v>46793</v>
      </c>
      <c r="H15" s="4">
        <v>12037</v>
      </c>
      <c r="I15" s="4">
        <v>4907</v>
      </c>
      <c r="J15" s="4">
        <v>7</v>
      </c>
      <c r="K15" s="4">
        <v>907818</v>
      </c>
    </row>
    <row r="16" spans="1:11" x14ac:dyDescent="0.2">
      <c r="A16" s="3">
        <v>42795</v>
      </c>
      <c r="B16" s="4">
        <v>185657</v>
      </c>
      <c r="C16" s="4">
        <v>222820</v>
      </c>
      <c r="D16" s="4">
        <v>277482</v>
      </c>
      <c r="E16" s="4">
        <v>293339</v>
      </c>
      <c r="F16" s="4">
        <v>47420</v>
      </c>
      <c r="G16" s="4">
        <v>55513</v>
      </c>
      <c r="H16" s="4">
        <v>13604</v>
      </c>
      <c r="I16" s="4">
        <v>6162</v>
      </c>
      <c r="J16" s="4">
        <v>0</v>
      </c>
      <c r="K16" s="4">
        <v>1101997</v>
      </c>
    </row>
    <row r="17" spans="1:11" x14ac:dyDescent="0.2">
      <c r="A17" s="3">
        <v>42826</v>
      </c>
      <c r="B17" s="4">
        <v>164726</v>
      </c>
      <c r="C17" s="4">
        <v>190652</v>
      </c>
      <c r="D17" s="4">
        <v>253031</v>
      </c>
      <c r="E17" s="4">
        <v>236457</v>
      </c>
      <c r="F17" s="4">
        <v>41492</v>
      </c>
      <c r="G17" s="4">
        <v>45017</v>
      </c>
      <c r="H17" s="4">
        <v>11000</v>
      </c>
      <c r="I17" s="4">
        <v>4995</v>
      </c>
      <c r="J17" s="4">
        <v>3</v>
      </c>
      <c r="K17" s="4">
        <v>947373</v>
      </c>
    </row>
    <row r="18" spans="1:11" x14ac:dyDescent="0.2">
      <c r="A18" s="3">
        <v>42856</v>
      </c>
      <c r="B18" s="4">
        <v>207771</v>
      </c>
      <c r="C18" s="4">
        <v>205543</v>
      </c>
      <c r="D18" s="4">
        <v>295877</v>
      </c>
      <c r="E18" s="4">
        <v>253417</v>
      </c>
      <c r="F18" s="4">
        <v>49903</v>
      </c>
      <c r="G18" s="4">
        <v>54118</v>
      </c>
      <c r="H18" s="4">
        <v>13462</v>
      </c>
      <c r="I18" s="4">
        <v>5779</v>
      </c>
      <c r="J18" s="4">
        <v>1</v>
      </c>
      <c r="K18" s="4">
        <v>1085871</v>
      </c>
    </row>
    <row r="19" spans="1:11" x14ac:dyDescent="0.2">
      <c r="A19" s="3">
        <v>42887</v>
      </c>
      <c r="B19" s="4">
        <v>211084</v>
      </c>
      <c r="C19" s="4">
        <v>185752</v>
      </c>
      <c r="D19" s="4">
        <v>269762</v>
      </c>
      <c r="E19" s="4">
        <v>235798</v>
      </c>
      <c r="F19" s="4">
        <v>55052</v>
      </c>
      <c r="G19" s="4">
        <v>51101</v>
      </c>
      <c r="H19" s="4">
        <v>14009</v>
      </c>
      <c r="I19" s="4">
        <v>4732</v>
      </c>
      <c r="J19" s="4">
        <v>0</v>
      </c>
      <c r="K19" s="4">
        <v>1027290</v>
      </c>
    </row>
    <row r="20" spans="1:11" x14ac:dyDescent="0.2">
      <c r="A20" s="3">
        <v>42917</v>
      </c>
      <c r="B20" s="4">
        <v>197800</v>
      </c>
      <c r="C20" s="4">
        <v>196374</v>
      </c>
      <c r="D20" s="4">
        <v>268940</v>
      </c>
      <c r="E20" s="4">
        <v>253453</v>
      </c>
      <c r="F20" s="4">
        <v>68978</v>
      </c>
      <c r="G20" s="4">
        <v>59477</v>
      </c>
      <c r="H20" s="4">
        <v>13844</v>
      </c>
      <c r="I20" s="4">
        <v>5369</v>
      </c>
      <c r="J20" s="4">
        <v>3</v>
      </c>
      <c r="K20" s="4">
        <v>1064238</v>
      </c>
    </row>
    <row r="21" spans="1:11" x14ac:dyDescent="0.2">
      <c r="A21" s="3">
        <v>42948</v>
      </c>
      <c r="B21" s="4">
        <v>203725</v>
      </c>
      <c r="C21" s="4">
        <v>203036</v>
      </c>
      <c r="D21" s="4">
        <v>267463</v>
      </c>
      <c r="E21" s="4">
        <v>266212</v>
      </c>
      <c r="F21" s="4">
        <v>78194</v>
      </c>
      <c r="G21" s="4">
        <v>66788</v>
      </c>
      <c r="H21" s="4">
        <v>14782</v>
      </c>
      <c r="I21" s="4">
        <v>5416</v>
      </c>
      <c r="J21" s="4">
        <v>0</v>
      </c>
      <c r="K21" s="4">
        <v>1105616</v>
      </c>
    </row>
    <row r="22" spans="1:11" x14ac:dyDescent="0.2">
      <c r="A22" s="3">
        <v>42979</v>
      </c>
      <c r="B22" s="4">
        <v>181063</v>
      </c>
      <c r="C22" s="4">
        <v>198974</v>
      </c>
      <c r="D22" s="4">
        <v>257066</v>
      </c>
      <c r="E22" s="4">
        <v>261988</v>
      </c>
      <c r="F22" s="4">
        <v>77045</v>
      </c>
      <c r="G22" s="4">
        <v>71327</v>
      </c>
      <c r="H22" s="4">
        <v>15927</v>
      </c>
      <c r="I22" s="4">
        <v>4976</v>
      </c>
      <c r="J22" s="4">
        <v>0</v>
      </c>
      <c r="K22" s="4">
        <v>1068366</v>
      </c>
    </row>
    <row r="23" spans="1:11" s="11" customFormat="1" x14ac:dyDescent="0.2">
      <c r="A23" s="9" t="s">
        <v>1</v>
      </c>
      <c r="B23" s="10">
        <f>SUM(B14:B22)</f>
        <v>1660353</v>
      </c>
      <c r="C23" s="10">
        <f>SUM(C14:C22)</f>
        <v>1845989</v>
      </c>
      <c r="D23" s="10">
        <f>SUM(D14:D22)</f>
        <v>2363114</v>
      </c>
      <c r="E23" s="10">
        <f>SUM(E14:E22)</f>
        <v>2333012</v>
      </c>
      <c r="F23" s="10">
        <f>SUM(F14:F22)</f>
        <v>497928</v>
      </c>
      <c r="G23" s="10">
        <f>SUM(G14:G22)</f>
        <v>505153</v>
      </c>
      <c r="H23" s="10">
        <f>SUM(H14:H22)</f>
        <v>122221</v>
      </c>
      <c r="I23" s="10">
        <f>SUM(I14:I22)</f>
        <v>47533</v>
      </c>
      <c r="J23" s="10">
        <f>SUM(J14:J22)</f>
        <v>40</v>
      </c>
      <c r="K23" s="10">
        <f>SUM(K14:K22)</f>
        <v>9375343</v>
      </c>
    </row>
    <row r="24" spans="1:11" ht="25.5" x14ac:dyDescent="0.2">
      <c r="A24" s="13" t="s">
        <v>12</v>
      </c>
      <c r="B24" s="12">
        <f>(B22/B11-1)*100</f>
        <v>4.7030590412305617</v>
      </c>
      <c r="C24" s="12">
        <f>(C22/C11-1)*100</f>
        <v>21.841206079384712</v>
      </c>
      <c r="D24" s="12">
        <f>(D22/D11-1)*100</f>
        <v>13.096463673239533</v>
      </c>
      <c r="E24" s="12">
        <f>(E22/E11-1)*100</f>
        <v>7.3571715416704153</v>
      </c>
      <c r="F24" s="12">
        <f>(F22/F11-1)*100</f>
        <v>5.3390757451462934</v>
      </c>
      <c r="G24" s="12">
        <f>(G22/G11-1)*100</f>
        <v>11.806567912845845</v>
      </c>
      <c r="H24" s="12">
        <f>(H22/H11-1)*100</f>
        <v>2.2272143774069386</v>
      </c>
      <c r="I24" s="12">
        <f>(I22/I11-1)*100</f>
        <v>33.261917514729511</v>
      </c>
      <c r="J24" s="12">
        <f>(J22/J11-1)*100</f>
        <v>-100</v>
      </c>
      <c r="K24" s="12">
        <f>(K22/K11-1)*100</f>
        <v>10.846241078533803</v>
      </c>
    </row>
    <row r="25" spans="1:11" ht="25.5" x14ac:dyDescent="0.2">
      <c r="A25" s="13" t="s">
        <v>13</v>
      </c>
      <c r="B25" s="12">
        <f>(B23/B12-1)*100</f>
        <v>1.1832880746110774</v>
      </c>
      <c r="C25" s="12">
        <f t="shared" ref="C25:K25" si="0">(C23/C12-1)*100</f>
        <v>20.674644576407243</v>
      </c>
      <c r="D25" s="12">
        <f t="shared" si="0"/>
        <v>2.3383376950256718</v>
      </c>
      <c r="E25" s="12">
        <f t="shared" si="0"/>
        <v>6.2254727646664731</v>
      </c>
      <c r="F25" s="12">
        <f t="shared" si="0"/>
        <v>2.0869340582963858</v>
      </c>
      <c r="G25" s="12">
        <f t="shared" si="0"/>
        <v>13.157711994444622</v>
      </c>
      <c r="H25" s="12">
        <f t="shared" si="0"/>
        <v>-3.9965752617646788</v>
      </c>
      <c r="I25" s="12">
        <f t="shared" si="0"/>
        <v>56.993757637810873</v>
      </c>
      <c r="J25" s="12">
        <f t="shared" si="0"/>
        <v>73.91304347826086</v>
      </c>
      <c r="K25" s="12">
        <f t="shared" si="0"/>
        <v>6.928825645099379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Noticiero01</dc:creator>
  <cp:lastModifiedBy>Noticiero01</cp:lastModifiedBy>
  <cp:lastPrinted>2017-10-04T14:03:42Z</cp:lastPrinted>
  <dcterms:created xsi:type="dcterms:W3CDTF">2017-10-04T13:57:29Z</dcterms:created>
  <dcterms:modified xsi:type="dcterms:W3CDTF">2017-10-04T14:25:38Z</dcterms:modified>
</cp:coreProperties>
</file>